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CA225BCC-3D07-4511-8305-48F7D81911BA}" xr6:coauthVersionLast="36" xr6:coauthVersionMax="36" xr10:uidLastSave="{00000000-0000-0000-0000-000000000000}"/>
  <bookViews>
    <workbookView xWindow="0" yWindow="0" windowWidth="22260" windowHeight="12645" tabRatio="844" xr2:uid="{00000000-000D-0000-FFFF-FFFF00000000}"/>
  </bookViews>
  <sheets>
    <sheet name="FUTBOL GENÇ A ERKEK-GÜNCEL" sheetId="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K14" i="8" s="1"/>
  <c r="C6" i="8"/>
  <c r="C5" i="8"/>
  <c r="L2" i="8"/>
  <c r="K13" i="8" l="1"/>
  <c r="K15" i="8"/>
</calcChain>
</file>

<file path=xl/sharedStrings.xml><?xml version="1.0" encoding="utf-8"?>
<sst xmlns="http://schemas.openxmlformats.org/spreadsheetml/2006/main" count="41" uniqueCount="35">
  <si>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</si>
  <si>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</si>
  <si>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</si>
  <si>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</si>
  <si>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</si>
  <si>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</si>
  <si>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</si>
  <si>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</si>
  <si>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</si>
  <si>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(A) GRUBU</t>
  </si>
  <si>
    <t>2-</t>
  </si>
  <si>
    <t>OLAN TAKIMLARI YAZINIZ, KURASINI ÇEKEN TAKIMI</t>
  </si>
  <si>
    <t>3-</t>
  </si>
  <si>
    <t>SAĞDAKİ KURA SONUCU ALANINA YAPIŞTIRINIZ</t>
  </si>
  <si>
    <t>SIRA</t>
  </si>
  <si>
    <t>MAÇ</t>
  </si>
  <si>
    <t>SAAT</t>
  </si>
  <si>
    <t>FİKSTÜR</t>
  </si>
  <si>
    <t>TARİH</t>
  </si>
  <si>
    <t>1.MAÇLAR</t>
  </si>
  <si>
    <t>A2-A3</t>
  </si>
  <si>
    <t>2.MAÇLAR</t>
  </si>
  <si>
    <t>3.MAÇLAR</t>
  </si>
  <si>
    <t>A1-A2</t>
  </si>
  <si>
    <t>ERKEK</t>
  </si>
  <si>
    <t>FUTBOL</t>
  </si>
  <si>
    <t>A3-A1</t>
  </si>
  <si>
    <t>TAKIMLAR
(Nazmi Avluca Futbol Sahası)</t>
  </si>
  <si>
    <t>2025-2026</t>
  </si>
  <si>
    <t xml:space="preserve"> </t>
  </si>
  <si>
    <t>ÇEKİLEN TAKIM OLMASI NEDENİYLE KÜÇÜK ERKEKLER FUTBOL FİKSTÜRÜ 03.02 2026 TARİHİNDE GÜNCELLENMİŞTİR.</t>
  </si>
  <si>
    <t>Sınav Anadolu Lisesi</t>
  </si>
  <si>
    <t>Şehit Mustafa Solak AİHL</t>
  </si>
  <si>
    <t>Spor Lisesi</t>
  </si>
  <si>
    <t>GENÇLER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</si>
</sst>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Border="1" applyProtection="1"/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20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</xf>
    <xf numFmtId="0" fontId="5" fillId="5" borderId="11" xfId="0" applyFont="1" applyFill="1" applyBorder="1" applyAlignment="1" applyProtection="1">
      <alignment horizontal="center" vertical="center" textRotation="90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</xf>
    <xf numFmtId="0" fontId="1" fillId="5" borderId="12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0" borderId="26" xfId="0" applyBorder="1" applyAlignment="1" applyProtection="1">
      <alignment horizontal="left" vertical="center" shrinkToFit="1"/>
    </xf>
    <xf numFmtId="0" fontId="0" fillId="0" borderId="27" xfId="0" applyBorder="1" applyAlignment="1" applyProtection="1">
      <alignment horizontal="left" vertical="center" shrinkToFi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stafa%20T&#252;rkay/OKUL%20SPORLARI/2025-2026%20OKUL%20SP%20-%20MT/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61D3-409F-4465-9897-51278E1E78CD}">
  <sheetPr>
    <tabColor rgb="FFFFFF00"/>
  </sheetPr>
  <dimension ref="A1:AU26"/>
  <sheetViews>
    <sheetView tabSelected="1" workbookViewId="0">
      <selection activeCell="AE19" sqref="AE19"/>
    </sheetView>
  </sheetViews>
  <sheetFormatPr defaultColWidth="3.7109375" defaultRowHeight="15" x14ac:dyDescent="0.25"/>
  <cols>
    <col min="1" max="1" width="3.7109375" style="15"/>
    <col min="2" max="5" width="3.7109375" style="2"/>
    <col min="6" max="6" width="13.7109375" style="2" customWidth="1"/>
    <col min="7" max="7" width="11.5703125" style="2" customWidth="1"/>
    <col min="8" max="27" width="3.7109375" style="2"/>
    <col min="28" max="28" width="13.140625" style="2" customWidth="1"/>
    <col min="29" max="29" width="8.7109375" style="2" customWidth="1"/>
    <col min="30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9" t="s">
        <v>0</v>
      </c>
      <c r="K1" s="29"/>
      <c r="L1" s="29"/>
      <c r="M1" s="29"/>
      <c r="N1" s="29"/>
      <c r="O1" s="29"/>
      <c r="P1" s="29" t="s">
        <v>34</v>
      </c>
      <c r="Q1" s="29"/>
      <c r="R1" s="29"/>
      <c r="S1" s="29"/>
      <c r="T1" s="29"/>
      <c r="U1" s="30" t="s">
        <v>24</v>
      </c>
      <c r="V1" s="30"/>
      <c r="W1" s="30"/>
      <c r="X1" s="30"/>
      <c r="Y1" s="30"/>
      <c r="Z1" s="1"/>
      <c r="AA1" s="1"/>
      <c r="AB1" s="1"/>
    </row>
    <row r="2" spans="1:47" ht="15.75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9" t="str">
        <f>[1]ANASAYFA!Q11</f>
        <v>İL BİRİNCİLİĞİ</v>
      </c>
      <c r="M2" s="29"/>
      <c r="N2" s="29"/>
      <c r="O2" s="29"/>
      <c r="P2" s="29"/>
      <c r="Q2" s="29"/>
      <c r="R2" s="29"/>
      <c r="S2" s="29"/>
      <c r="T2" s="32" t="s">
        <v>1</v>
      </c>
      <c r="U2" s="32"/>
      <c r="V2" s="32"/>
      <c r="W2" s="32"/>
      <c r="X2" s="32"/>
      <c r="Y2" s="3"/>
      <c r="Z2" s="1"/>
      <c r="AA2" s="1"/>
      <c r="AB2" s="1"/>
      <c r="AD2" s="33" t="s">
        <v>2</v>
      </c>
      <c r="AE2" s="33"/>
      <c r="AF2" s="34" t="s">
        <v>3</v>
      </c>
      <c r="AG2" s="34"/>
      <c r="AJ2" s="36" t="s">
        <v>6</v>
      </c>
      <c r="AK2" s="36"/>
      <c r="AL2" s="36"/>
      <c r="AM2" s="36"/>
      <c r="AN2" s="36" t="s">
        <v>7</v>
      </c>
      <c r="AO2" s="36"/>
      <c r="AP2" s="36"/>
      <c r="AQ2" s="36"/>
      <c r="AR2" s="36" t="s">
        <v>8</v>
      </c>
      <c r="AS2" s="36"/>
      <c r="AT2" s="36"/>
      <c r="AU2" s="36"/>
    </row>
    <row r="3" spans="1:47" ht="16.5" thickBot="1" x14ac:dyDescent="0.3">
      <c r="Y3" s="35"/>
      <c r="Z3" s="35"/>
      <c r="AA3" s="35"/>
      <c r="AB3" s="35"/>
      <c r="AD3" s="4" t="s">
        <v>4</v>
      </c>
      <c r="AE3" s="14" t="s">
        <v>5</v>
      </c>
      <c r="AF3" s="5" t="s">
        <v>6</v>
      </c>
      <c r="AG3" s="12" t="s">
        <v>31</v>
      </c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7" ht="15" customHeight="1" thickBot="1" x14ac:dyDescent="0.3">
      <c r="B4" s="79" t="s">
        <v>9</v>
      </c>
      <c r="C4" s="80"/>
      <c r="D4" s="80"/>
      <c r="E4" s="80"/>
      <c r="F4" s="80"/>
      <c r="G4" s="80"/>
      <c r="H4" s="80"/>
      <c r="I4" s="80"/>
      <c r="J4" s="81"/>
      <c r="K4" s="6"/>
      <c r="L4" s="37"/>
      <c r="M4" s="37"/>
      <c r="N4" s="37"/>
      <c r="O4" s="37"/>
      <c r="P4" s="37"/>
      <c r="Q4" s="37"/>
      <c r="R4" s="37"/>
      <c r="S4" s="37"/>
      <c r="U4" s="6"/>
      <c r="V4" s="6"/>
      <c r="W4" s="6"/>
      <c r="X4" s="6"/>
      <c r="Y4" s="6"/>
      <c r="Z4" s="6"/>
      <c r="AA4" s="6"/>
      <c r="AB4" s="6"/>
      <c r="AD4" s="4" t="s">
        <v>10</v>
      </c>
      <c r="AE4" s="14" t="s">
        <v>11</v>
      </c>
      <c r="AF4" s="5" t="s">
        <v>7</v>
      </c>
      <c r="AG4" s="12" t="s">
        <v>32</v>
      </c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1:47" x14ac:dyDescent="0.25">
      <c r="B5" s="22" t="s">
        <v>4</v>
      </c>
      <c r="C5" s="82" t="str">
        <f>AG3</f>
        <v>Sınav Anadolu Lisesi</v>
      </c>
      <c r="D5" s="82"/>
      <c r="E5" s="82"/>
      <c r="F5" s="82"/>
      <c r="G5" s="82"/>
      <c r="H5" s="82"/>
      <c r="I5" s="82"/>
      <c r="J5" s="83"/>
      <c r="AD5" s="4" t="s">
        <v>12</v>
      </c>
      <c r="AE5" s="14" t="s">
        <v>13</v>
      </c>
      <c r="AF5" s="5" t="s">
        <v>8</v>
      </c>
      <c r="AG5" s="12" t="s">
        <v>33</v>
      </c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</row>
    <row r="6" spans="1:47" x14ac:dyDescent="0.25">
      <c r="B6" s="7" t="s">
        <v>10</v>
      </c>
      <c r="C6" s="38" t="str">
        <f>AG4</f>
        <v>Şehit Mustafa Solak AİHL</v>
      </c>
      <c r="D6" s="38"/>
      <c r="E6" s="38"/>
      <c r="F6" s="38"/>
      <c r="G6" s="38"/>
      <c r="H6" s="38"/>
      <c r="I6" s="38"/>
      <c r="J6" s="39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47" ht="15" customHeight="1" thickBot="1" x14ac:dyDescent="0.3">
      <c r="B7" s="8" t="s">
        <v>12</v>
      </c>
      <c r="C7" s="40" t="str">
        <f>AG5</f>
        <v>Spor Lisesi</v>
      </c>
      <c r="D7" s="40"/>
      <c r="E7" s="40"/>
      <c r="F7" s="40"/>
      <c r="G7" s="40"/>
      <c r="H7" s="40"/>
      <c r="I7" s="40"/>
      <c r="J7" s="41"/>
    </row>
    <row r="8" spans="1:47" ht="15" customHeight="1" x14ac:dyDescent="0.25">
      <c r="B8" s="9"/>
      <c r="C8" s="10"/>
      <c r="D8" s="10"/>
      <c r="E8" s="10"/>
      <c r="F8" s="10"/>
      <c r="G8" s="10"/>
      <c r="H8" s="10"/>
      <c r="I8" s="10"/>
      <c r="J8" s="10"/>
    </row>
    <row r="9" spans="1:47" ht="15" customHeight="1" thickBot="1" x14ac:dyDescent="0.3"/>
    <row r="10" spans="1:47" ht="15.75" x14ac:dyDescent="0.25">
      <c r="A10" s="44" t="s">
        <v>14</v>
      </c>
      <c r="B10" s="47" t="s">
        <v>15</v>
      </c>
      <c r="C10" s="48"/>
      <c r="D10" s="49"/>
      <c r="E10" s="47" t="s">
        <v>18</v>
      </c>
      <c r="F10" s="49"/>
      <c r="G10" s="17"/>
      <c r="H10" s="47" t="s">
        <v>17</v>
      </c>
      <c r="I10" s="48"/>
      <c r="J10" s="49"/>
      <c r="K10" s="60" t="s">
        <v>27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spans="1:47" ht="15.75" x14ac:dyDescent="0.25">
      <c r="A11" s="45"/>
      <c r="B11" s="50"/>
      <c r="C11" s="51"/>
      <c r="D11" s="52"/>
      <c r="E11" s="50"/>
      <c r="F11" s="52"/>
      <c r="G11" s="18" t="s">
        <v>16</v>
      </c>
      <c r="H11" s="50"/>
      <c r="I11" s="51"/>
      <c r="J11" s="52"/>
      <c r="K11" s="50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spans="1:47" ht="16.5" thickBot="1" x14ac:dyDescent="0.3">
      <c r="A12" s="46"/>
      <c r="B12" s="53"/>
      <c r="C12" s="54"/>
      <c r="D12" s="55"/>
      <c r="E12" s="53"/>
      <c r="F12" s="55"/>
      <c r="G12" s="19"/>
      <c r="H12" s="53"/>
      <c r="I12" s="54"/>
      <c r="J12" s="55"/>
      <c r="K12" s="53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5"/>
    </row>
    <row r="13" spans="1:47" s="24" customFormat="1" ht="30" customHeight="1" x14ac:dyDescent="0.25">
      <c r="A13" s="23">
        <v>1</v>
      </c>
      <c r="B13" s="42" t="s">
        <v>19</v>
      </c>
      <c r="C13" s="42"/>
      <c r="D13" s="42"/>
      <c r="E13" s="73">
        <v>46058</v>
      </c>
      <c r="F13" s="73"/>
      <c r="G13" s="16">
        <v>0.5</v>
      </c>
      <c r="H13" s="43" t="s">
        <v>23</v>
      </c>
      <c r="I13" s="43"/>
      <c r="J13" s="43"/>
      <c r="K13" s="74" t="str">
        <f>CONCATENATE(C5," ","-"," ",C6)</f>
        <v>Sınav Anadolu Lisesi - Şehit Mustafa Solak AİHL</v>
      </c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5"/>
    </row>
    <row r="14" spans="1:47" s="24" customFormat="1" ht="30" customHeight="1" x14ac:dyDescent="0.25">
      <c r="A14" s="25">
        <v>2</v>
      </c>
      <c r="B14" s="56" t="s">
        <v>21</v>
      </c>
      <c r="C14" s="56"/>
      <c r="D14" s="56"/>
      <c r="E14" s="76">
        <v>46062</v>
      </c>
      <c r="F14" s="76"/>
      <c r="G14" s="20">
        <v>0.5</v>
      </c>
      <c r="H14" s="57" t="s">
        <v>26</v>
      </c>
      <c r="I14" s="57"/>
      <c r="J14" s="57"/>
      <c r="K14" s="77" t="str">
        <f>CONCATENATE(C7," ","-"," ",C5)</f>
        <v>Spor Lisesi - Sınav Anadolu Lisesi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8"/>
    </row>
    <row r="15" spans="1:47" s="24" customFormat="1" ht="30" customHeight="1" thickBot="1" x14ac:dyDescent="0.3">
      <c r="A15" s="26">
        <v>3</v>
      </c>
      <c r="B15" s="58" t="s">
        <v>22</v>
      </c>
      <c r="C15" s="58"/>
      <c r="D15" s="58"/>
      <c r="E15" s="67">
        <v>46064</v>
      </c>
      <c r="F15" s="67"/>
      <c r="G15" s="21">
        <v>0.5</v>
      </c>
      <c r="H15" s="59" t="s">
        <v>20</v>
      </c>
      <c r="I15" s="59"/>
      <c r="J15" s="59"/>
      <c r="K15" s="68" t="str">
        <f>CONCATENATE(C6," ","-"," ",C7)</f>
        <v>Şehit Mustafa Solak AİHL - Spor Lisesi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</row>
    <row r="18" spans="1:31" ht="15.75" thickBot="1" x14ac:dyDescent="0.3">
      <c r="AC18" s="13"/>
      <c r="AD18" s="13"/>
      <c r="AE18" s="13"/>
    </row>
    <row r="19" spans="1:31" ht="15" customHeight="1" x14ac:dyDescent="0.25">
      <c r="A19" s="61" t="s">
        <v>30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3"/>
      <c r="AC19" s="27"/>
      <c r="AD19" s="13"/>
      <c r="AE19" s="13"/>
    </row>
    <row r="20" spans="1:31" ht="15.75" customHeight="1" x14ac:dyDescent="0.2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2"/>
      <c r="AC20" s="27"/>
      <c r="AD20" s="13"/>
      <c r="AE20" s="13"/>
    </row>
    <row r="21" spans="1:31" ht="15.75" thickBot="1" x14ac:dyDescent="0.3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6"/>
      <c r="AC21" s="13"/>
      <c r="AD21" s="13"/>
      <c r="AE21" s="13"/>
    </row>
    <row r="22" spans="1:31" ht="67.5" x14ac:dyDescent="0.25"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AC22" s="13"/>
      <c r="AD22" s="13"/>
      <c r="AE22" s="13"/>
    </row>
    <row r="23" spans="1:31" ht="67.5" x14ac:dyDescent="0.25"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6" spans="1:31" x14ac:dyDescent="0.25">
      <c r="O26" s="2" t="s">
        <v>29</v>
      </c>
    </row>
  </sheetData>
  <mergeCells count="36">
    <mergeCell ref="Y3:AB3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J2:AM6"/>
    <mergeCell ref="AN2:AQ6"/>
    <mergeCell ref="AR2:AU6"/>
    <mergeCell ref="A10:A12"/>
    <mergeCell ref="B10:D12"/>
    <mergeCell ref="E10:F12"/>
    <mergeCell ref="H10:J12"/>
    <mergeCell ref="K10:AB12"/>
    <mergeCell ref="B4:J4"/>
    <mergeCell ref="L4:S4"/>
    <mergeCell ref="C5:J5"/>
    <mergeCell ref="C6:J6"/>
    <mergeCell ref="C7:J7"/>
    <mergeCell ref="B13:D13"/>
    <mergeCell ref="E13:F13"/>
    <mergeCell ref="H13:J13"/>
    <mergeCell ref="K13:AB13"/>
    <mergeCell ref="B14:D14"/>
    <mergeCell ref="E14:F14"/>
    <mergeCell ref="H14:J14"/>
    <mergeCell ref="K14:AB14"/>
    <mergeCell ref="B15:D15"/>
    <mergeCell ref="E15:F15"/>
    <mergeCell ref="H15:J15"/>
    <mergeCell ref="K15:AB15"/>
    <mergeCell ref="A19:AB2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FUTBOL GENÇ A ERKEK-GÜNCEL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2026-02-03T10:12:57Z</dcterms:modified>
</cp:coreProperties>
</file>